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56100sv001\C1_SEIBI\整備担当\4班\★整備第四班　データ★\整備４班　Ｒ２\02_委託\広域\８Ｒ２徳耕広域徳島東部３期１の５工区橋梁附帯設計業務\当初\"/>
    </mc:Choice>
  </mc:AlternateContent>
  <bookViews>
    <workbookView xWindow="0" yWindow="0" windowWidth="21645" windowHeight="13845"/>
  </bookViews>
  <sheets>
    <sheet name="業務委託費内訳書" sheetId="2" r:id="rId1"/>
  </sheets>
  <definedNames>
    <definedName name="_xlnm.Print_Area" localSheetId="0">業務委託費内訳書!$A$1:$G$39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業務委託費内訳書!$G$39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業務委託費内訳書!$I$39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G29" i="2" s="1"/>
  <c r="G28" i="2" s="1"/>
  <c r="G27" i="2" s="1"/>
  <c r="G30" i="2"/>
  <c r="G15" i="2"/>
  <c r="G14" i="2" s="1"/>
  <c r="G13" i="2" s="1"/>
  <c r="G12" i="2" s="1"/>
  <c r="G11" i="2" s="1"/>
  <c r="G10" i="2" s="1"/>
  <c r="G38" i="2" s="1"/>
  <c r="G39" i="2" s="1"/>
</calcChain>
</file>

<file path=xl/sharedStrings.xml><?xml version="1.0" encoding="utf-8"?>
<sst xmlns="http://schemas.openxmlformats.org/spreadsheetml/2006/main" count="73" uniqueCount="41">
  <si>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</si>
  <si>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</si>
  <si>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</si>
  <si>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</si>
  <si>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</si>
  <si>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</si>
  <si>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</si>
  <si>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</si>
  <si>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</si>
  <si>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</si>
  <si>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</si>
  <si>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広域　徳島東部３期　１の５工区実施設計業務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</si>
  <si>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</si>
  <si>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</si>
  <si>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</si>
  <si>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</si>
  <si>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</si>
  <si>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</si>
  <si>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橋梁附帯工実施設計
_x000D_</t>
  </si>
  <si>
    <t>現地調査
_x000D_</t>
  </si>
  <si>
    <t>設計計画
_x000D_</t>
  </si>
  <si>
    <t>設計計算
_x000D_</t>
  </si>
  <si>
    <t>設計図作成
_x000D_</t>
  </si>
  <si>
    <t>数量計算
_x000D_</t>
  </si>
  <si>
    <t>照査
_x000D_</t>
  </si>
  <si>
    <t>点検取りまとめ
_x000D_</t>
  </si>
  <si>
    <t>概算工事費算出
_x000D_</t>
  </si>
  <si>
    <t>報告書作成
_x000D_</t>
  </si>
  <si>
    <t>打合せ（設計業務基準日額）
_x000D_一般工種,着手前・最終</t>
  </si>
  <si>
    <t>回</t>
  </si>
  <si>
    <t>打合せ（設計業務基準日額）
_x000D_一般工種,中間</t>
  </si>
  <si>
    <t>直接経費(電子成果品作成費を除く)
_x000D_</t>
  </si>
  <si>
    <t>旅費交通費（設計）
_x000D_</t>
  </si>
  <si>
    <t>打合せ（設計旅費・交通費)
_x000D_一般工種,着手前・最終</t>
  </si>
  <si>
    <t>打合せ（設計旅費・交通費)
_x000D_一般工種,中間</t>
  </si>
  <si>
    <t>その他
_x000D_</t>
  </si>
  <si>
    <t>電子納品版業務報告書作成
_x000D_Ａ－４</t>
  </si>
  <si>
    <t>直接経費（電子成果品作成費）
_x000D_</t>
  </si>
  <si>
    <t>その他原価
_x000D_</t>
  </si>
  <si>
    <t>一般管理費等
_x000D_</t>
  </si>
  <si>
    <t>設計業務価格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</si>
</sst>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12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13</v>
      </c>
      <c r="B8" s="38" t="s">
        <v>11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3</v>
      </c>
      <c r="B9" s="40"/>
      <c r="C9" s="40"/>
      <c r="D9" s="41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29" t="s">
        <v>14</v>
      </c>
      <c r="B10" s="27"/>
      <c r="C10" s="27"/>
      <c r="D10" s="28"/>
      <c r="E10" s="12" t="s">
        <v>15</v>
      </c>
      <c r="F10" s="13">
        <v>1</v>
      </c>
      <c r="G10" s="14">
        <f>+G11+G36</f>
        <v>0</v>
      </c>
      <c r="H10" s="2"/>
      <c r="I10" s="15">
        <v>1</v>
      </c>
      <c r="J10" s="15"/>
    </row>
    <row r="11" spans="1:10" ht="42" customHeight="1">
      <c r="A11" s="29" t="s">
        <v>16</v>
      </c>
      <c r="B11" s="27"/>
      <c r="C11" s="27"/>
      <c r="D11" s="28"/>
      <c r="E11" s="12" t="s">
        <v>15</v>
      </c>
      <c r="F11" s="13">
        <v>1</v>
      </c>
      <c r="G11" s="14">
        <f>+G12+G27+G35</f>
        <v>0</v>
      </c>
      <c r="H11" s="2"/>
      <c r="I11" s="15">
        <v>2</v>
      </c>
      <c r="J11" s="15"/>
    </row>
    <row r="12" spans="1:10" ht="42" customHeight="1">
      <c r="A12" s="29" t="s">
        <v>17</v>
      </c>
      <c r="B12" s="27"/>
      <c r="C12" s="27"/>
      <c r="D12" s="28"/>
      <c r="E12" s="12" t="s">
        <v>15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>
      <c r="A13" s="10"/>
      <c r="B13" s="26" t="s">
        <v>18</v>
      </c>
      <c r="C13" s="27"/>
      <c r="D13" s="28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26" t="s">
        <v>18</v>
      </c>
      <c r="D14" s="28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18</v>
      </c>
      <c r="E15" s="12" t="s">
        <v>15</v>
      </c>
      <c r="F15" s="13">
        <v>1</v>
      </c>
      <c r="G15" s="14">
        <f>+G16+G17+G18+G19+G20+G21+G22+G23+G24+G25+G26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19</v>
      </c>
      <c r="E16" s="12" t="s">
        <v>15</v>
      </c>
      <c r="F16" s="13">
        <v>1</v>
      </c>
      <c r="G16" s="20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20</v>
      </c>
      <c r="E17" s="12" t="s">
        <v>15</v>
      </c>
      <c r="F17" s="13">
        <v>1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21</v>
      </c>
      <c r="E18" s="12" t="s">
        <v>15</v>
      </c>
      <c r="F18" s="13">
        <v>1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22</v>
      </c>
      <c r="E19" s="12" t="s">
        <v>15</v>
      </c>
      <c r="F19" s="13">
        <v>1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23</v>
      </c>
      <c r="E20" s="12" t="s">
        <v>15</v>
      </c>
      <c r="F20" s="13">
        <v>1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24</v>
      </c>
      <c r="E21" s="12" t="s">
        <v>15</v>
      </c>
      <c r="F21" s="13">
        <v>1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25</v>
      </c>
      <c r="E22" s="12" t="s">
        <v>15</v>
      </c>
      <c r="F22" s="13">
        <v>1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26</v>
      </c>
      <c r="E23" s="12" t="s">
        <v>15</v>
      </c>
      <c r="F23" s="13">
        <v>1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27</v>
      </c>
      <c r="E24" s="12" t="s">
        <v>15</v>
      </c>
      <c r="F24" s="13">
        <v>1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28</v>
      </c>
      <c r="E25" s="12" t="s">
        <v>29</v>
      </c>
      <c r="F25" s="13">
        <v>2</v>
      </c>
      <c r="G25" s="20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30</v>
      </c>
      <c r="E26" s="12" t="s">
        <v>29</v>
      </c>
      <c r="F26" s="13">
        <v>1</v>
      </c>
      <c r="G26" s="20"/>
      <c r="H26" s="2"/>
      <c r="I26" s="15">
        <v>17</v>
      </c>
      <c r="J26" s="15">
        <v>4</v>
      </c>
    </row>
    <row r="27" spans="1:10" ht="42" customHeight="1">
      <c r="A27" s="29" t="s">
        <v>31</v>
      </c>
      <c r="B27" s="27"/>
      <c r="C27" s="27"/>
      <c r="D27" s="28"/>
      <c r="E27" s="12" t="s">
        <v>15</v>
      </c>
      <c r="F27" s="13">
        <v>1</v>
      </c>
      <c r="G27" s="14">
        <f>+G28</f>
        <v>0</v>
      </c>
      <c r="H27" s="2"/>
      <c r="I27" s="15">
        <v>18</v>
      </c>
      <c r="J27" s="15">
        <v>1</v>
      </c>
    </row>
    <row r="28" spans="1:10" ht="42" customHeight="1">
      <c r="A28" s="10"/>
      <c r="B28" s="26" t="s">
        <v>31</v>
      </c>
      <c r="C28" s="27"/>
      <c r="D28" s="28"/>
      <c r="E28" s="12" t="s">
        <v>15</v>
      </c>
      <c r="F28" s="13">
        <v>1</v>
      </c>
      <c r="G28" s="14">
        <f>+G29</f>
        <v>0</v>
      </c>
      <c r="H28" s="2"/>
      <c r="I28" s="15">
        <v>19</v>
      </c>
      <c r="J28" s="15">
        <v>2</v>
      </c>
    </row>
    <row r="29" spans="1:10" ht="42" customHeight="1">
      <c r="A29" s="10"/>
      <c r="B29" s="11"/>
      <c r="C29" s="26" t="s">
        <v>31</v>
      </c>
      <c r="D29" s="28"/>
      <c r="E29" s="12" t="s">
        <v>15</v>
      </c>
      <c r="F29" s="13">
        <v>1</v>
      </c>
      <c r="G29" s="14">
        <f>+G30+G33</f>
        <v>0</v>
      </c>
      <c r="H29" s="2"/>
      <c r="I29" s="15">
        <v>20</v>
      </c>
      <c r="J29" s="15">
        <v>3</v>
      </c>
    </row>
    <row r="30" spans="1:10" ht="42" customHeight="1">
      <c r="A30" s="10"/>
      <c r="B30" s="11"/>
      <c r="C30" s="11"/>
      <c r="D30" s="19" t="s">
        <v>32</v>
      </c>
      <c r="E30" s="12" t="s">
        <v>15</v>
      </c>
      <c r="F30" s="13">
        <v>1</v>
      </c>
      <c r="G30" s="14">
        <f>+G31+G32</f>
        <v>0</v>
      </c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33</v>
      </c>
      <c r="E31" s="12" t="s">
        <v>29</v>
      </c>
      <c r="F31" s="13">
        <v>2</v>
      </c>
      <c r="G31" s="20"/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34</v>
      </c>
      <c r="E32" s="12" t="s">
        <v>29</v>
      </c>
      <c r="F32" s="13">
        <v>1</v>
      </c>
      <c r="G32" s="20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35</v>
      </c>
      <c r="E33" s="12" t="s">
        <v>15</v>
      </c>
      <c r="F33" s="13">
        <v>1</v>
      </c>
      <c r="G33" s="14">
        <f>+G34</f>
        <v>0</v>
      </c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19" t="s">
        <v>36</v>
      </c>
      <c r="E34" s="12" t="s">
        <v>15</v>
      </c>
      <c r="F34" s="13">
        <v>1</v>
      </c>
      <c r="G34" s="20"/>
      <c r="H34" s="2"/>
      <c r="I34" s="15">
        <v>25</v>
      </c>
      <c r="J34" s="15">
        <v>4</v>
      </c>
    </row>
    <row r="35" spans="1:10" ht="42" customHeight="1">
      <c r="A35" s="29" t="s">
        <v>37</v>
      </c>
      <c r="B35" s="27"/>
      <c r="C35" s="27"/>
      <c r="D35" s="28"/>
      <c r="E35" s="12" t="s">
        <v>15</v>
      </c>
      <c r="F35" s="13">
        <v>1</v>
      </c>
      <c r="G35" s="20"/>
      <c r="H35" s="2"/>
      <c r="I35" s="15">
        <v>26</v>
      </c>
      <c r="J35" s="15"/>
    </row>
    <row r="36" spans="1:10" ht="42" customHeight="1">
      <c r="A36" s="29" t="s">
        <v>38</v>
      </c>
      <c r="B36" s="27"/>
      <c r="C36" s="27"/>
      <c r="D36" s="28"/>
      <c r="E36" s="12" t="s">
        <v>15</v>
      </c>
      <c r="F36" s="13">
        <v>1</v>
      </c>
      <c r="G36" s="20"/>
      <c r="H36" s="2"/>
      <c r="I36" s="15">
        <v>27</v>
      </c>
      <c r="J36" s="15"/>
    </row>
    <row r="37" spans="1:10" ht="42" customHeight="1">
      <c r="A37" s="29" t="s">
        <v>39</v>
      </c>
      <c r="B37" s="27"/>
      <c r="C37" s="27"/>
      <c r="D37" s="28"/>
      <c r="E37" s="12" t="s">
        <v>15</v>
      </c>
      <c r="F37" s="13">
        <v>1</v>
      </c>
      <c r="G37" s="20"/>
      <c r="H37" s="2"/>
      <c r="I37" s="15">
        <v>28</v>
      </c>
      <c r="J37" s="15">
        <v>220</v>
      </c>
    </row>
    <row r="38" spans="1:10" ht="42" customHeight="1">
      <c r="A38" s="30" t="s">
        <v>40</v>
      </c>
      <c r="B38" s="31"/>
      <c r="C38" s="31"/>
      <c r="D38" s="32"/>
      <c r="E38" s="21" t="s">
        <v>15</v>
      </c>
      <c r="F38" s="22">
        <v>1</v>
      </c>
      <c r="G38" s="23">
        <f>+G10+G37</f>
        <v>0</v>
      </c>
      <c r="H38" s="24"/>
      <c r="I38" s="25">
        <v>29</v>
      </c>
      <c r="J38" s="25">
        <v>30</v>
      </c>
    </row>
    <row r="39" spans="1:10" ht="42" customHeight="1">
      <c r="A39" s="33" t="s">
        <v>9</v>
      </c>
      <c r="B39" s="34"/>
      <c r="C39" s="34"/>
      <c r="D39" s="35"/>
      <c r="E39" s="16" t="s">
        <v>10</v>
      </c>
      <c r="F39" s="17" t="s">
        <v>10</v>
      </c>
      <c r="G39" s="18">
        <f>G38</f>
        <v>0</v>
      </c>
      <c r="I39" s="15">
        <v>30</v>
      </c>
      <c r="J39" s="15">
        <v>90</v>
      </c>
    </row>
    <row r="40" spans="1:10" ht="42" customHeight="1"/>
    <row r="41" spans="1:10" ht="42" customHeight="1"/>
  </sheetData>
  <sheetProtection algorithmName="SHA-512" hashValue="tc+Jxyi9wMwyapENr+6EtT5kmDUY/mlkm1b/RYI1UErZSmE4rf0B3zis1u3cCFAm8XQYsqSMiZqCwxzNa9MQXw==" saltValue="yqokdIyvN7BzXLBFKPqbxw==" spinCount="100000" sheet="1" objects="1" scenarios="1"/>
  <mergeCells count="19">
    <mergeCell ref="A9:D9"/>
    <mergeCell ref="F3:G3"/>
    <mergeCell ref="F4:G4"/>
    <mergeCell ref="F5:G5"/>
    <mergeCell ref="A7:G7"/>
    <mergeCell ref="B8:G8"/>
    <mergeCell ref="A38:D38"/>
    <mergeCell ref="A39:D39"/>
    <mergeCell ref="A10:D10"/>
    <mergeCell ref="A11:D11"/>
    <mergeCell ref="A12:D12"/>
    <mergeCell ref="B13:D13"/>
    <mergeCell ref="C14:D14"/>
    <mergeCell ref="A27:D27"/>
    <mergeCell ref="B28:D28"/>
    <mergeCell ref="C29:D29"/>
    <mergeCell ref="A35:D35"/>
    <mergeCell ref="A36:D36"/>
    <mergeCell ref="A37:D37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Kamada Hiroshi</dc:creator>
  <cp:lastModifiedBy>Kamada Hiroshi</cp:lastModifiedBy>
  <dcterms:created xsi:type="dcterms:W3CDTF">2020-11-05T00:56:51Z</dcterms:created>
  <dcterms:modified xsi:type="dcterms:W3CDTF">2020-11-05T00:58:18Z</dcterms:modified>
</cp:coreProperties>
</file>